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uONE\MyDrive\공유함\경영지원부\법인카드 및 업무추진비\업무추진비\2026 업무추진비\"/>
    </mc:Choice>
  </mc:AlternateContent>
  <bookViews>
    <workbookView xWindow="0" yWindow="0" windowWidth="13350" windowHeight="6855" tabRatio="890"/>
  </bookViews>
  <sheets>
    <sheet name="2026.8월" sheetId="41" r:id="rId1"/>
  </sheets>
  <definedNames>
    <definedName name="_xlnm._FilterDatabase" localSheetId="0" hidden="1">'2026.8월'!$A$4:$J$4</definedName>
    <definedName name="_xlnm.Print_Area" localSheetId="0">'2026.8월'!$A$1:$J$17</definedName>
    <definedName name="_xlnm.Print_Titles" localSheetId="0">'2026.8월'!$1:$15</definedName>
  </definedNames>
  <calcPr calcId="162913"/>
</workbook>
</file>

<file path=xl/calcChain.xml><?xml version="1.0" encoding="utf-8"?>
<calcChain xmlns="http://schemas.openxmlformats.org/spreadsheetml/2006/main">
  <c r="J16" i="41" l="1"/>
</calcChain>
</file>

<file path=xl/sharedStrings.xml><?xml version="1.0" encoding="utf-8"?>
<sst xmlns="http://schemas.openxmlformats.org/spreadsheetml/2006/main" count="68" uniqueCount="47">
  <si>
    <t>사용처</t>
    <phoneticPr fontId="6" type="noConversion"/>
  </si>
  <si>
    <t>사용일자</t>
    <phoneticPr fontId="9" type="noConversion"/>
  </si>
  <si>
    <t>집행내역</t>
    <phoneticPr fontId="6" type="noConversion"/>
  </si>
  <si>
    <t>금액</t>
    <phoneticPr fontId="6" type="noConversion"/>
  </si>
  <si>
    <t>지출(예정)일자</t>
    <phoneticPr fontId="9" type="noConversion"/>
  </si>
  <si>
    <t>인원</t>
    <phoneticPr fontId="9" type="noConversion"/>
  </si>
  <si>
    <t>사용시각</t>
    <phoneticPr fontId="9" type="noConversion"/>
  </si>
  <si>
    <t>결제방식</t>
    <phoneticPr fontId="6" type="noConversion"/>
  </si>
  <si>
    <t>사용자</t>
    <phoneticPr fontId="9" type="noConversion"/>
  </si>
  <si>
    <r>
      <rPr>
        <b/>
        <sz val="8"/>
        <rFont val="HyhwpEQ"/>
        <family val="1"/>
        <charset val="129"/>
      </rPr>
      <t>※</t>
    </r>
    <r>
      <rPr>
        <b/>
        <sz val="8"/>
        <rFont val="맑은 고딕"/>
        <family val="3"/>
        <charset val="129"/>
      </rPr>
      <t xml:space="preserve"> 사용자별 사용일자 기준으로 공개</t>
    </r>
    <phoneticPr fontId="9" type="noConversion"/>
  </si>
  <si>
    <t>NO</t>
    <phoneticPr fontId="6" type="noConversion"/>
  </si>
  <si>
    <t>(단위: 원)</t>
    <phoneticPr fontId="22" type="noConversion"/>
  </si>
  <si>
    <t>체육문화운영처장</t>
    <phoneticPr fontId="22" type="noConversion"/>
  </si>
  <si>
    <t>신라농원</t>
  </si>
  <si>
    <t>클린카드</t>
  </si>
  <si>
    <t>미래청소년처장</t>
    <phoneticPr fontId="22" type="noConversion"/>
  </si>
  <si>
    <t>경영기획실장</t>
    <phoneticPr fontId="22" type="noConversion"/>
  </si>
  <si>
    <t>체육문화운영처장 외 2명</t>
  </si>
  <si>
    <t>2026. 8월분 합계</t>
    <phoneticPr fontId="9" type="noConversion"/>
  </si>
  <si>
    <t>유관기관 시의원 모친상 조의화환 구매비용 지급</t>
  </si>
  <si>
    <t>남양주시의회 *** 시의원</t>
    <phoneticPr fontId="22" type="noConversion"/>
  </si>
  <si>
    <t>언론사 간담회 식대</t>
  </si>
  <si>
    <t>민원 접수 관련 식대</t>
  </si>
  <si>
    <t>수복삼계탕 다산점</t>
  </si>
  <si>
    <t>지호한방삼계탕 평내호평점</t>
  </si>
  <si>
    <t>시설본부장 등 3명</t>
  </si>
  <si>
    <t>경영기획실장 등 3명</t>
  </si>
  <si>
    <t>직원노고격려</t>
  </si>
  <si>
    <t>체육문화운영처장 외 4명</t>
  </si>
  <si>
    <t>체육문화운영처장 외 6명</t>
  </si>
  <si>
    <t>전주곰탕</t>
  </si>
  <si>
    <t>오늘도일식</t>
  </si>
  <si>
    <t>나능이버섯백숙</t>
  </si>
  <si>
    <t>남양주시 업무협의</t>
  </si>
  <si>
    <t>교통환경처 직원 노고 격려</t>
  </si>
  <si>
    <t>교통환경처장 외 2명</t>
  </si>
  <si>
    <t>교통환경처장 외 4명</t>
  </si>
  <si>
    <t>교통환경처장 외 3명</t>
  </si>
  <si>
    <t>백우</t>
  </si>
  <si>
    <t>다산 F&amp;B</t>
  </si>
  <si>
    <t>백채김치찌개 진접점</t>
  </si>
  <si>
    <t>더벤티 오남역점</t>
  </si>
  <si>
    <t>교통환경처장</t>
    <phoneticPr fontId="22" type="noConversion"/>
  </si>
  <si>
    <t>업무협의</t>
    <phoneticPr fontId="22" type="noConversion"/>
  </si>
  <si>
    <t>신명정육식당</t>
  </si>
  <si>
    <t>미래청소년처장 등 3명</t>
  </si>
  <si>
    <t>사장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</si>
</sst>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h:mm;@"/>
  </numFmts>
  <fonts count="2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2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굴림체"/>
      <family val="2"/>
      <charset val="129"/>
    </font>
    <font>
      <sz val="8"/>
      <name val="맑은 고딕"/>
      <family val="2"/>
      <charset val="129"/>
    </font>
    <font>
      <sz val="8"/>
      <name val="맑은 고딕"/>
      <family val="3"/>
      <charset val="129"/>
      <scheme val="major"/>
    </font>
    <font>
      <sz val="8"/>
      <color theme="5" tint="-0.499984740745262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10"/>
      <name val="굴림체"/>
      <family val="3"/>
      <charset val="129"/>
    </font>
    <font>
      <b/>
      <sz val="8"/>
      <name val="맑은 고딕"/>
      <family val="3"/>
      <charset val="129"/>
    </font>
    <font>
      <b/>
      <sz val="8"/>
      <name val="HyhwpEQ"/>
      <family val="1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76" fontId="7" fillId="2" borderId="1" applyFill="0" applyAlignment="0">
      <alignment horizontal="center" vertical="center"/>
    </xf>
    <xf numFmtId="0" fontId="8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3" fillId="3" borderId="0">
      <alignment horizontal="center" vertical="center"/>
    </xf>
    <xf numFmtId="0" fontId="3" fillId="0" borderId="0">
      <alignment vertical="center"/>
    </xf>
    <xf numFmtId="0" fontId="5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0" borderId="0">
      <alignment vertical="center"/>
    </xf>
  </cellStyleXfs>
  <cellXfs count="26">
    <xf numFmtId="0" fontId="0" fillId="0" borderId="0" xfId="0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vertical="center"/>
    </xf>
    <xf numFmtId="14" fontId="17" fillId="0" borderId="2" xfId="0" applyNumberFormat="1" applyFont="1" applyFill="1" applyBorder="1" applyAlignment="1">
      <alignment horizontal="center" vertical="center"/>
    </xf>
    <xf numFmtId="177" fontId="17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41" fontId="10" fillId="0" borderId="0" xfId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shrinkToFit="1"/>
    </xf>
    <xf numFmtId="0" fontId="20" fillId="4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1" fontId="20" fillId="4" borderId="2" xfId="1" applyFont="1" applyFill="1" applyBorder="1" applyAlignment="1">
      <alignment horizontal="center" vertical="center" shrinkToFit="1"/>
    </xf>
    <xf numFmtId="41" fontId="19" fillId="5" borderId="6" xfId="1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 vertical="center"/>
    </xf>
    <xf numFmtId="14" fontId="18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1" fontId="17" fillId="0" borderId="2" xfId="55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 shrinkToFit="1"/>
    </xf>
    <xf numFmtId="0" fontId="19" fillId="5" borderId="4" xfId="0" applyFont="1" applyFill="1" applyBorder="1" applyAlignment="1">
      <alignment horizontal="center" vertical="center" shrinkToFit="1"/>
    </xf>
    <xf numFmtId="0" fontId="19" fillId="5" borderId="5" xfId="0" applyFont="1" applyFill="1" applyBorder="1" applyAlignment="1">
      <alignment horizontal="center" vertical="center" shrinkToFit="1"/>
    </xf>
  </cellXfs>
  <cellStyles count="57">
    <cellStyle name="HeaderStyle" xfId="6"/>
    <cellStyle name="쉼표 [0]" xfId="1" builtinId="6"/>
    <cellStyle name="쉼표 [0] 10" xfId="29"/>
    <cellStyle name="쉼표 [0] 11" xfId="31"/>
    <cellStyle name="쉼표 [0] 17" xfId="43"/>
    <cellStyle name="쉼표 [0] 20" xfId="49"/>
    <cellStyle name="쉼표 [0] 3" xfId="9"/>
    <cellStyle name="쉼표 [0] 5" xfId="55"/>
    <cellStyle name="쉼표 [0] 6" xfId="21"/>
    <cellStyle name="스타일 1" xfId="2"/>
    <cellStyle name="표준" xfId="0" builtinId="0"/>
    <cellStyle name="표준 10 2 2 3" xfId="56"/>
    <cellStyle name="표준 11" xfId="23"/>
    <cellStyle name="표준 12" xfId="25"/>
    <cellStyle name="표준 13" xfId="27"/>
    <cellStyle name="표준 16" xfId="33"/>
    <cellStyle name="표준 17" xfId="35"/>
    <cellStyle name="표준 18" xfId="37"/>
    <cellStyle name="표준 19" xfId="39"/>
    <cellStyle name="표준 2" xfId="3"/>
    <cellStyle name="표준 2 10" xfId="22"/>
    <cellStyle name="표준 2 11" xfId="24"/>
    <cellStyle name="표준 2 12" xfId="26"/>
    <cellStyle name="표준 2 13" xfId="28"/>
    <cellStyle name="표준 2 14" xfId="30"/>
    <cellStyle name="표준 2 15" xfId="32"/>
    <cellStyle name="표준 2 16" xfId="34"/>
    <cellStyle name="표준 2 17" xfId="36"/>
    <cellStyle name="표준 2 18" xfId="38"/>
    <cellStyle name="표준 2 19" xfId="40"/>
    <cellStyle name="표준 2 2" xfId="5"/>
    <cellStyle name="표준 2 20" xfId="42"/>
    <cellStyle name="표준 2 21" xfId="44"/>
    <cellStyle name="표준 2 22" xfId="46"/>
    <cellStyle name="표준 2 23" xfId="48"/>
    <cellStyle name="표준 2 24" xfId="50"/>
    <cellStyle name="표준 2 25" xfId="52"/>
    <cellStyle name="표준 2 26" xfId="54"/>
    <cellStyle name="표준 2 3" xfId="8"/>
    <cellStyle name="표준 2 4" xfId="10"/>
    <cellStyle name="표준 2 5" xfId="12"/>
    <cellStyle name="표준 2 6" xfId="14"/>
    <cellStyle name="표준 2 7" xfId="16"/>
    <cellStyle name="표준 2 8" xfId="18"/>
    <cellStyle name="표준 2 9" xfId="20"/>
    <cellStyle name="표준 20" xfId="41"/>
    <cellStyle name="표준 22" xfId="45"/>
    <cellStyle name="표준 23" xfId="47"/>
    <cellStyle name="표준 25" xfId="51"/>
    <cellStyle name="표준 26" xfId="53"/>
    <cellStyle name="표준 3" xfId="4"/>
    <cellStyle name="표준 4" xfId="7"/>
    <cellStyle name="표준 5" xfId="15"/>
    <cellStyle name="표준 6" xfId="11"/>
    <cellStyle name="표준 7" xfId="13"/>
    <cellStyle name="표준 8" xfId="17"/>
    <cellStyle name="표준 9" xfId="1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</xdr:colOff>
      <xdr:row>1</xdr:row>
      <xdr:rowOff>3922</xdr:rowOff>
    </xdr:from>
    <xdr:to>
      <xdr:col>9</xdr:col>
      <xdr:colOff>881062</xdr:colOff>
      <xdr:row>1</xdr:row>
      <xdr:rowOff>666750</xdr:rowOff>
    </xdr:to>
    <xdr:sp macro="" textlink="">
      <xdr:nvSpPr>
        <xdr:cNvPr id="2" name="모서리가 둥근 직사각형 1"/>
        <xdr:cNvSpPr/>
      </xdr:nvSpPr>
      <xdr:spPr>
        <a:xfrm>
          <a:off x="71437" y="253953"/>
          <a:ext cx="13049250" cy="662828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ko-KR" sz="2400" b="1">
              <a:solidFill>
                <a:schemeClr val="accent2">
                  <a:lumMod val="50000"/>
                </a:schemeClr>
              </a:solidFill>
            </a:rPr>
            <a:t>2026</a:t>
          </a:r>
          <a:r>
            <a:rPr lang="ko-KR" altLang="en-US" sz="2400" b="1">
              <a:solidFill>
                <a:schemeClr val="accent2">
                  <a:lumMod val="50000"/>
                </a:schemeClr>
              </a:solidFill>
            </a:rPr>
            <a:t>년</a:t>
          </a:r>
          <a:r>
            <a:rPr lang="ko-KR" altLang="en-US" sz="2400" b="1" baseline="0">
              <a:solidFill>
                <a:schemeClr val="accent2">
                  <a:lumMod val="50000"/>
                </a:schemeClr>
              </a:solidFill>
            </a:rPr>
            <a:t>  </a:t>
          </a:r>
          <a:r>
            <a:rPr lang="en-US" altLang="ko-KR" sz="2400" b="1" baseline="0">
              <a:solidFill>
                <a:schemeClr val="accent2">
                  <a:lumMod val="50000"/>
                </a:schemeClr>
              </a:solidFill>
            </a:rPr>
            <a:t>8</a:t>
          </a:r>
          <a:r>
            <a:rPr lang="ko-KR" altLang="en-US" sz="2400" b="1" baseline="0">
              <a:solidFill>
                <a:schemeClr val="accent2">
                  <a:lumMod val="50000"/>
                </a:schemeClr>
              </a:solidFill>
            </a:rPr>
            <a:t>월 </a:t>
          </a:r>
          <a:r>
            <a:rPr lang="ko-KR" altLang="en-US" sz="2400" b="1">
              <a:solidFill>
                <a:schemeClr val="accent2">
                  <a:lumMod val="50000"/>
                </a:schemeClr>
              </a:solidFill>
            </a:rPr>
            <a:t>업무추진비 사용내역</a:t>
          </a:r>
          <a:endParaRPr lang="en-US" altLang="ko-KR" sz="2400" b="1">
            <a:solidFill>
              <a:schemeClr val="accent2">
                <a:lumMod val="50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="80" zoomScaleNormal="80" workbookViewId="0">
      <selection activeCell="J16" sqref="J16"/>
    </sheetView>
  </sheetViews>
  <sheetFormatPr defaultRowHeight="19.5" customHeight="1" x14ac:dyDescent="0.15"/>
  <cols>
    <col min="1" max="1" width="5.6640625" style="5" customWidth="1"/>
    <col min="2" max="2" width="16" style="5" bestFit="1" customWidth="1"/>
    <col min="3" max="3" width="11.109375" style="4" bestFit="1" customWidth="1"/>
    <col min="4" max="4" width="9.5546875" style="4" customWidth="1"/>
    <col min="5" max="5" width="14.5546875" style="4" bestFit="1" customWidth="1"/>
    <col min="6" max="6" width="47.109375" style="5" bestFit="1" customWidth="1"/>
    <col min="7" max="7" width="16.88671875" style="4" bestFit="1" customWidth="1"/>
    <col min="8" max="8" width="30.77734375" style="4" bestFit="1" customWidth="1"/>
    <col min="9" max="9" width="7.77734375" style="6" customWidth="1"/>
    <col min="10" max="10" width="10.88671875" style="11" bestFit="1" customWidth="1"/>
    <col min="11" max="11" width="12.21875" style="4" bestFit="1" customWidth="1"/>
    <col min="12" max="16384" width="8.88671875" style="4"/>
  </cols>
  <sheetData>
    <row r="1" spans="1:11" s="1" customFormat="1" ht="19.5" customHeight="1" x14ac:dyDescent="0.15"/>
    <row r="2" spans="1:11" s="1" customFormat="1" ht="58.5" customHeight="1" x14ac:dyDescent="0.15"/>
    <row r="3" spans="1:11" s="1" customFormat="1" ht="19.5" customHeight="1" x14ac:dyDescent="0.15">
      <c r="C3" s="2"/>
      <c r="D3" s="2"/>
      <c r="E3" s="2"/>
      <c r="F3" s="2"/>
      <c r="G3" s="2"/>
      <c r="H3" s="2"/>
      <c r="I3" s="2"/>
      <c r="J3" s="18" t="s">
        <v>11</v>
      </c>
    </row>
    <row r="4" spans="1:11" s="12" customFormat="1" ht="19.5" customHeight="1" x14ac:dyDescent="0.15">
      <c r="A4" s="13" t="s">
        <v>10</v>
      </c>
      <c r="B4" s="13" t="s">
        <v>8</v>
      </c>
      <c r="C4" s="14" t="s">
        <v>1</v>
      </c>
      <c r="D4" s="14" t="s">
        <v>6</v>
      </c>
      <c r="E4" s="14" t="s">
        <v>4</v>
      </c>
      <c r="F4" s="13" t="s">
        <v>2</v>
      </c>
      <c r="G4" s="15" t="s">
        <v>0</v>
      </c>
      <c r="H4" s="15" t="s">
        <v>5</v>
      </c>
      <c r="I4" s="13" t="s">
        <v>7</v>
      </c>
      <c r="J4" s="16" t="s">
        <v>3</v>
      </c>
    </row>
    <row r="5" spans="1:11" s="1" customFormat="1" ht="19.5" customHeight="1" x14ac:dyDescent="0.15">
      <c r="A5" s="20">
        <v>1</v>
      </c>
      <c r="B5" s="20" t="s">
        <v>46</v>
      </c>
      <c r="C5" s="8">
        <v>46247</v>
      </c>
      <c r="D5" s="9">
        <v>0.64652777777777781</v>
      </c>
      <c r="E5" s="19">
        <v>46288</v>
      </c>
      <c r="F5" s="10" t="s">
        <v>19</v>
      </c>
      <c r="G5" s="10" t="s">
        <v>13</v>
      </c>
      <c r="H5" s="10" t="s">
        <v>20</v>
      </c>
      <c r="I5" s="21" t="s">
        <v>14</v>
      </c>
      <c r="J5" s="22">
        <v>80000</v>
      </c>
      <c r="K5" s="4"/>
    </row>
    <row r="6" spans="1:11" s="1" customFormat="1" ht="19.5" customHeight="1" x14ac:dyDescent="0.15">
      <c r="A6" s="20">
        <v>2</v>
      </c>
      <c r="B6" s="20" t="s">
        <v>16</v>
      </c>
      <c r="C6" s="8">
        <v>46246</v>
      </c>
      <c r="D6" s="9">
        <v>0.5180555555555556</v>
      </c>
      <c r="E6" s="19">
        <v>46288</v>
      </c>
      <c r="F6" s="10" t="s">
        <v>21</v>
      </c>
      <c r="G6" s="10" t="s">
        <v>23</v>
      </c>
      <c r="H6" s="10" t="s">
        <v>25</v>
      </c>
      <c r="I6" s="21" t="s">
        <v>14</v>
      </c>
      <c r="J6" s="22">
        <v>51000</v>
      </c>
      <c r="K6" s="4"/>
    </row>
    <row r="7" spans="1:11" s="1" customFormat="1" ht="19.5" customHeight="1" x14ac:dyDescent="0.15">
      <c r="A7" s="20">
        <v>3</v>
      </c>
      <c r="B7" s="20" t="s">
        <v>16</v>
      </c>
      <c r="C7" s="8">
        <v>46262</v>
      </c>
      <c r="D7" s="9">
        <v>0.52361111111111114</v>
      </c>
      <c r="E7" s="19">
        <v>46288</v>
      </c>
      <c r="F7" s="10" t="s">
        <v>22</v>
      </c>
      <c r="G7" s="10" t="s">
        <v>24</v>
      </c>
      <c r="H7" s="10" t="s">
        <v>26</v>
      </c>
      <c r="I7" s="21" t="s">
        <v>14</v>
      </c>
      <c r="J7" s="22">
        <v>42000</v>
      </c>
      <c r="K7" s="4"/>
    </row>
    <row r="8" spans="1:11" s="1" customFormat="1" ht="19.5" customHeight="1" x14ac:dyDescent="0.15">
      <c r="A8" s="20">
        <v>4</v>
      </c>
      <c r="B8" s="20" t="s">
        <v>12</v>
      </c>
      <c r="C8" s="8">
        <v>46244</v>
      </c>
      <c r="D8" s="9">
        <v>0.51666666666666672</v>
      </c>
      <c r="E8" s="19">
        <v>46288</v>
      </c>
      <c r="F8" s="10" t="s">
        <v>27</v>
      </c>
      <c r="G8" s="10" t="s">
        <v>30</v>
      </c>
      <c r="H8" s="10" t="s">
        <v>17</v>
      </c>
      <c r="I8" s="21" t="s">
        <v>14</v>
      </c>
      <c r="J8" s="22">
        <v>39000</v>
      </c>
      <c r="K8" s="4"/>
    </row>
    <row r="9" spans="1:11" s="1" customFormat="1" ht="19.5" customHeight="1" x14ac:dyDescent="0.15">
      <c r="A9" s="20">
        <v>5</v>
      </c>
      <c r="B9" s="20" t="s">
        <v>12</v>
      </c>
      <c r="C9" s="8">
        <v>46248</v>
      </c>
      <c r="D9" s="9">
        <v>0.53749999999999998</v>
      </c>
      <c r="E9" s="19">
        <v>46288</v>
      </c>
      <c r="F9" s="10" t="s">
        <v>27</v>
      </c>
      <c r="G9" s="10" t="s">
        <v>31</v>
      </c>
      <c r="H9" s="10" t="s">
        <v>28</v>
      </c>
      <c r="I9" s="21" t="s">
        <v>14</v>
      </c>
      <c r="J9" s="22">
        <v>76000</v>
      </c>
      <c r="K9" s="4"/>
    </row>
    <row r="10" spans="1:11" s="1" customFormat="1" ht="19.5" customHeight="1" x14ac:dyDescent="0.15">
      <c r="A10" s="20">
        <v>6</v>
      </c>
      <c r="B10" s="20" t="s">
        <v>12</v>
      </c>
      <c r="C10" s="8">
        <v>46252</v>
      </c>
      <c r="D10" s="9">
        <v>0.52361111111111114</v>
      </c>
      <c r="E10" s="19">
        <v>46288</v>
      </c>
      <c r="F10" s="10" t="s">
        <v>27</v>
      </c>
      <c r="G10" s="10" t="s">
        <v>32</v>
      </c>
      <c r="H10" s="10" t="s">
        <v>29</v>
      </c>
      <c r="I10" s="21" t="s">
        <v>14</v>
      </c>
      <c r="J10" s="22">
        <v>140000</v>
      </c>
      <c r="K10" s="4"/>
    </row>
    <row r="11" spans="1:11" s="1" customFormat="1" ht="19.5" customHeight="1" x14ac:dyDescent="0.15">
      <c r="A11" s="20">
        <v>7</v>
      </c>
      <c r="B11" s="20" t="s">
        <v>42</v>
      </c>
      <c r="C11" s="8">
        <v>46252</v>
      </c>
      <c r="D11" s="9">
        <v>0.78194444444444444</v>
      </c>
      <c r="E11" s="19">
        <v>46288</v>
      </c>
      <c r="F11" s="10" t="s">
        <v>33</v>
      </c>
      <c r="G11" s="10" t="s">
        <v>38</v>
      </c>
      <c r="H11" s="10" t="s">
        <v>35</v>
      </c>
      <c r="I11" s="21" t="s">
        <v>14</v>
      </c>
      <c r="J11" s="22">
        <v>29000</v>
      </c>
      <c r="K11" s="4"/>
    </row>
    <row r="12" spans="1:11" s="1" customFormat="1" ht="19.5" customHeight="1" x14ac:dyDescent="0.15">
      <c r="A12" s="20">
        <v>8</v>
      </c>
      <c r="B12" s="20" t="s">
        <v>42</v>
      </c>
      <c r="C12" s="8">
        <v>46260</v>
      </c>
      <c r="D12" s="9">
        <v>0.84375</v>
      </c>
      <c r="E12" s="19">
        <v>46288</v>
      </c>
      <c r="F12" s="10" t="s">
        <v>34</v>
      </c>
      <c r="G12" s="10" t="s">
        <v>39</v>
      </c>
      <c r="H12" s="10" t="s">
        <v>36</v>
      </c>
      <c r="I12" s="21" t="s">
        <v>14</v>
      </c>
      <c r="J12" s="22">
        <v>149500</v>
      </c>
      <c r="K12" s="4"/>
    </row>
    <row r="13" spans="1:11" s="1" customFormat="1" ht="19.5" customHeight="1" x14ac:dyDescent="0.15">
      <c r="A13" s="20">
        <v>9</v>
      </c>
      <c r="B13" s="20" t="s">
        <v>42</v>
      </c>
      <c r="C13" s="8">
        <v>46262</v>
      </c>
      <c r="D13" s="9">
        <v>0.50624999999999998</v>
      </c>
      <c r="E13" s="19">
        <v>46288</v>
      </c>
      <c r="F13" s="10" t="s">
        <v>34</v>
      </c>
      <c r="G13" s="10" t="s">
        <v>40</v>
      </c>
      <c r="H13" s="10" t="s">
        <v>37</v>
      </c>
      <c r="I13" s="21" t="s">
        <v>14</v>
      </c>
      <c r="J13" s="22">
        <v>48000</v>
      </c>
      <c r="K13" s="4"/>
    </row>
    <row r="14" spans="1:11" s="1" customFormat="1" ht="19.5" customHeight="1" x14ac:dyDescent="0.15">
      <c r="A14" s="20">
        <v>10</v>
      </c>
      <c r="B14" s="20" t="s">
        <v>42</v>
      </c>
      <c r="C14" s="8">
        <v>46262</v>
      </c>
      <c r="D14" s="9">
        <v>0.51249999999999996</v>
      </c>
      <c r="E14" s="19">
        <v>46288</v>
      </c>
      <c r="F14" s="10" t="s">
        <v>34</v>
      </c>
      <c r="G14" s="10" t="s">
        <v>41</v>
      </c>
      <c r="H14" s="10" t="s">
        <v>37</v>
      </c>
      <c r="I14" s="21" t="s">
        <v>14</v>
      </c>
      <c r="J14" s="22">
        <v>12500</v>
      </c>
      <c r="K14" s="4"/>
    </row>
    <row r="15" spans="1:11" s="1" customFormat="1" ht="19.5" customHeight="1" x14ac:dyDescent="0.15">
      <c r="A15" s="20">
        <v>11</v>
      </c>
      <c r="B15" s="20" t="s">
        <v>15</v>
      </c>
      <c r="C15" s="8">
        <v>46262</v>
      </c>
      <c r="D15" s="9">
        <v>0.7993055555555556</v>
      </c>
      <c r="E15" s="19">
        <v>46288</v>
      </c>
      <c r="F15" s="10" t="s">
        <v>43</v>
      </c>
      <c r="G15" s="10" t="s">
        <v>44</v>
      </c>
      <c r="H15" s="10" t="s">
        <v>45</v>
      </c>
      <c r="I15" s="21" t="s">
        <v>14</v>
      </c>
      <c r="J15" s="22">
        <v>68000</v>
      </c>
      <c r="K15" s="4"/>
    </row>
    <row r="16" spans="1:11" s="3" customFormat="1" ht="19.5" customHeight="1" x14ac:dyDescent="0.15">
      <c r="A16" s="23" t="s">
        <v>18</v>
      </c>
      <c r="B16" s="24"/>
      <c r="C16" s="24"/>
      <c r="D16" s="24"/>
      <c r="E16" s="24"/>
      <c r="F16" s="24"/>
      <c r="G16" s="24"/>
      <c r="H16" s="24"/>
      <c r="I16" s="25"/>
      <c r="J16" s="17">
        <f>SUM(J5:J15)</f>
        <v>735000</v>
      </c>
      <c r="K16" s="4"/>
    </row>
    <row r="17" spans="1:11" s="3" customFormat="1" ht="19.5" customHeight="1" x14ac:dyDescent="0.15">
      <c r="A17" s="7" t="s">
        <v>9</v>
      </c>
      <c r="B17" s="7"/>
      <c r="C17" s="4"/>
      <c r="D17" s="4"/>
      <c r="E17" s="4"/>
      <c r="F17" s="5"/>
      <c r="G17" s="4"/>
      <c r="H17" s="4"/>
      <c r="I17" s="6"/>
      <c r="J17" s="4"/>
      <c r="K17" s="4"/>
    </row>
  </sheetData>
  <autoFilter ref="A4:J4"/>
  <sortState ref="B5:J18">
    <sortCondition ref="C5:C18"/>
    <sortCondition ref="D5:D18"/>
    <sortCondition ref="F5:F18"/>
  </sortState>
  <mergeCells count="1">
    <mergeCell ref="A16:I16"/>
  </mergeCells>
  <phoneticPr fontId="22" type="noConversion"/>
  <pageMargins left="0.63" right="0.31496062992125984" top="0.98425196850393704" bottom="0.98425196850393704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2026.8월</vt:lpstr>
      <vt:lpstr>'2026.8월'!Print_Area</vt:lpstr>
      <vt:lpstr>'2026.8월'!Print_Titles</vt:lpstr>
    </vt:vector>
  </TitlesOfParts>
  <Company>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2015-11-03T00:30:25Z</cp:lastPrinted>
  <dcterms:created xsi:type="dcterms:W3CDTF">2008-04-01T11:11:49Z</dcterms:created>
  <dcterms:modified xsi:type="dcterms:W3CDTF">2026-09-28T01:19:53Z</dcterms:modified>
</cp:coreProperties>
</file>